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ms.gov.pl\2002\DS_SAWOGI\5.Sąd_Apelacyjny_Świętojerska_9\22. GW-Przetarg\TCPR\"/>
    </mc:Choice>
  </mc:AlternateContent>
  <xr:revisionPtr revIDLastSave="0" documentId="13_ncr:1_{FFDD9703-0B27-435E-A4C8-CCF77E383C17}" xr6:coauthVersionLast="36" xr6:coauthVersionMax="36" xr10:uidLastSave="{00000000-0000-0000-0000-000000000000}"/>
  <bookViews>
    <workbookView xWindow="0" yWindow="0" windowWidth="28605" windowHeight="11715" xr2:uid="{49120545-898A-4D4F-A04D-9A82536D5ADE}"/>
  </bookViews>
  <sheets>
    <sheet name="Arkusz1" sheetId="1" r:id="rId1"/>
    <sheet name="Arkusz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8" i="1"/>
  <c r="G19" i="1" s="1"/>
  <c r="E19" i="1"/>
  <c r="E18" i="1"/>
  <c r="G17" i="1"/>
  <c r="G16" i="1"/>
  <c r="G15" i="1"/>
  <c r="E14" i="1"/>
  <c r="G7" i="1"/>
  <c r="G8" i="1"/>
  <c r="G9" i="1"/>
  <c r="G10" i="1"/>
  <c r="G11" i="1"/>
  <c r="G12" i="1"/>
  <c r="G13" i="1"/>
  <c r="G6" i="1"/>
</calcChain>
</file>

<file path=xl/sharedStrings.xml><?xml version="1.0" encoding="utf-8"?>
<sst xmlns="http://schemas.openxmlformats.org/spreadsheetml/2006/main" count="44" uniqueCount="28">
  <si>
    <t>L.p.</t>
  </si>
  <si>
    <t>Roboty drogowe- Telakowska</t>
  </si>
  <si>
    <t>Roboty przygotowawcze- opłata za zajęcia pasa ruchu</t>
  </si>
  <si>
    <t>Gospodarka drzewostanem</t>
  </si>
  <si>
    <t>Roboty rozbiórkowe</t>
  </si>
  <si>
    <t>Roboty zieleniarskie</t>
  </si>
  <si>
    <t>Mała architektura</t>
  </si>
  <si>
    <t>Roboty drogowe- Świętojerska</t>
  </si>
  <si>
    <t>Organizacja ruchu</t>
  </si>
  <si>
    <t>Instalacje sanitarne</t>
  </si>
  <si>
    <t>Instalcje elektryczne</t>
  </si>
  <si>
    <t>Instalacje teletechniczne</t>
  </si>
  <si>
    <t>Razem roboty drogowe i zieleń:</t>
  </si>
  <si>
    <t>Razem instalacje:</t>
  </si>
  <si>
    <t>Tabela nr 2</t>
  </si>
  <si>
    <t>Zakres robót</t>
  </si>
  <si>
    <t>K</t>
  </si>
  <si>
    <t>Oznakowanie</t>
  </si>
  <si>
    <t>ZT-1A-DR</t>
  </si>
  <si>
    <t>ZT-1A-ZZ</t>
  </si>
  <si>
    <t>IF-7A-EE</t>
  </si>
  <si>
    <t>IF-7A-TT</t>
  </si>
  <si>
    <t>IF-7A-WK</t>
  </si>
  <si>
    <t>Prawo Opcji polegające na przebudowie ul. Wandy Telakowskiej i chodnika wzdłuż ul. Świetojęrskiej w Warszawie i uzyskaniu w imieniu i na rzecz Zamawiającego ostatecznych decyzji administracyjnych o pozwoleniu na użytkowanie drogi w ramach zadania: Budowa budynku dla potrzeb Sądu Apelacyjnego w Warszawie oraz budowa siedziby dla wojewódzkich jednostek organizacyjnych, wojewódzkich osób prawnych, a także spółek w których Województwo Mazowieckie posiada udziały bądź akcje, na nieruchomości przy ul. Świętojerskiej 9 w Warszawie</t>
  </si>
  <si>
    <t>Stawka VAT [%]</t>
  </si>
  <si>
    <t>Wartość robót brutto (z VAT)</t>
  </si>
  <si>
    <t>Wartość robót netto (bez VAT)</t>
  </si>
  <si>
    <t>Razem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</si>
</sst>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43" fontId="0" fillId="0" borderId="0" xfId="1" applyFont="1" applyAlignment="1">
      <alignment horizontal="center" vertical="center" wrapText="1"/>
    </xf>
    <xf numFmtId="44" fontId="0" fillId="0" borderId="0" xfId="1" applyNumberFormat="1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43" fontId="0" fillId="0" borderId="0" xfId="0" applyNumberFormat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2" fontId="2" fillId="0" borderId="1" xfId="1" applyNumberFormat="1" applyFont="1" applyFill="1" applyBorder="1" applyAlignment="1">
      <alignment horizontal="center" vertical="center" wrapText="1"/>
    </xf>
    <xf numFmtId="9" fontId="0" fillId="0" borderId="1" xfId="1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4" fontId="2" fillId="0" borderId="1" xfId="1" applyNumberFormat="1" applyFont="1" applyFill="1" applyBorder="1" applyAlignment="1">
      <alignment horizontal="center" vertical="center" wrapText="1"/>
    </xf>
    <xf numFmtId="2" fontId="1" fillId="0" borderId="1" xfId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EDB1E-D330-442B-A22E-3D25DB0911C7}">
  <dimension ref="A1:H37"/>
  <sheetViews>
    <sheetView tabSelected="1" workbookViewId="0">
      <selection sqref="A1:G3"/>
    </sheetView>
  </sheetViews>
  <sheetFormatPr defaultRowHeight="15" x14ac:dyDescent="0.25"/>
  <cols>
    <col min="1" max="1" width="6.28515625" style="1" customWidth="1"/>
    <col min="2" max="2" width="12.140625" style="1" customWidth="1"/>
    <col min="3" max="3" width="13.5703125" style="1" customWidth="1"/>
    <col min="4" max="4" width="51.28515625" style="1" customWidth="1"/>
    <col min="5" max="5" width="31.5703125" style="2" customWidth="1"/>
    <col min="6" max="6" width="11.140625" style="2" customWidth="1"/>
    <col min="7" max="7" width="13.7109375" style="1" bestFit="1" customWidth="1"/>
    <col min="8" max="8" width="11.140625" style="1" bestFit="1" customWidth="1"/>
    <col min="9" max="16384" width="9.140625" style="1"/>
  </cols>
  <sheetData>
    <row r="1" spans="1:8" ht="18.75" customHeight="1" x14ac:dyDescent="0.25">
      <c r="A1" s="17" t="s">
        <v>23</v>
      </c>
      <c r="B1" s="17"/>
      <c r="C1" s="17"/>
      <c r="D1" s="17"/>
      <c r="E1" s="17"/>
      <c r="F1" s="17"/>
      <c r="G1" s="17"/>
    </row>
    <row r="2" spans="1:8" ht="15" customHeight="1" x14ac:dyDescent="0.25">
      <c r="A2" s="17"/>
      <c r="B2" s="17"/>
      <c r="C2" s="17"/>
      <c r="D2" s="17"/>
      <c r="E2" s="17"/>
      <c r="F2" s="17"/>
      <c r="G2" s="17"/>
    </row>
    <row r="3" spans="1:8" ht="100.5" customHeight="1" x14ac:dyDescent="0.25">
      <c r="A3" s="17"/>
      <c r="B3" s="17"/>
      <c r="C3" s="17"/>
      <c r="D3" s="17"/>
      <c r="E3" s="17"/>
      <c r="F3" s="17"/>
      <c r="G3" s="17"/>
    </row>
    <row r="4" spans="1:8" ht="24" customHeight="1" x14ac:dyDescent="0.25">
      <c r="A4" s="18" t="s">
        <v>14</v>
      </c>
      <c r="B4" s="18"/>
      <c r="C4" s="18"/>
      <c r="D4" s="18"/>
      <c r="E4" s="18"/>
      <c r="F4" s="18"/>
      <c r="G4" s="18"/>
    </row>
    <row r="5" spans="1:8" ht="28.5" customHeight="1" x14ac:dyDescent="0.25">
      <c r="A5" s="6" t="s">
        <v>0</v>
      </c>
      <c r="B5" s="14" t="s">
        <v>17</v>
      </c>
      <c r="C5" s="14"/>
      <c r="D5" s="6" t="s">
        <v>15</v>
      </c>
      <c r="E5" s="7" t="s">
        <v>26</v>
      </c>
      <c r="F5" s="7" t="s">
        <v>24</v>
      </c>
      <c r="G5" s="7" t="s">
        <v>25</v>
      </c>
    </row>
    <row r="6" spans="1:8" ht="15" customHeight="1" x14ac:dyDescent="0.25">
      <c r="A6" s="4">
        <v>1</v>
      </c>
      <c r="B6" s="4" t="s">
        <v>16</v>
      </c>
      <c r="C6" s="4" t="s">
        <v>18</v>
      </c>
      <c r="D6" s="5" t="s">
        <v>2</v>
      </c>
      <c r="E6" s="16">
        <v>0</v>
      </c>
      <c r="F6" s="12"/>
      <c r="G6" s="13">
        <f>(+F6)*E6</f>
        <v>0</v>
      </c>
    </row>
    <row r="7" spans="1:8" x14ac:dyDescent="0.25">
      <c r="A7" s="4">
        <v>2</v>
      </c>
      <c r="B7" s="4" t="s">
        <v>16</v>
      </c>
      <c r="C7" s="4" t="s">
        <v>19</v>
      </c>
      <c r="D7" s="5" t="s">
        <v>3</v>
      </c>
      <c r="E7" s="16">
        <v>0</v>
      </c>
      <c r="F7" s="12"/>
      <c r="G7" s="13">
        <f t="shared" ref="G7:G17" si="0">(+F7)*E7</f>
        <v>0</v>
      </c>
    </row>
    <row r="8" spans="1:8" x14ac:dyDescent="0.25">
      <c r="A8" s="4">
        <v>3</v>
      </c>
      <c r="B8" s="4" t="s">
        <v>16</v>
      </c>
      <c r="C8" s="4" t="s">
        <v>18</v>
      </c>
      <c r="D8" s="5" t="s">
        <v>4</v>
      </c>
      <c r="E8" s="16">
        <v>0</v>
      </c>
      <c r="F8" s="12"/>
      <c r="G8" s="13">
        <f t="shared" si="0"/>
        <v>0</v>
      </c>
    </row>
    <row r="9" spans="1:8" x14ac:dyDescent="0.25">
      <c r="A9" s="4">
        <v>4</v>
      </c>
      <c r="B9" s="4" t="s">
        <v>16</v>
      </c>
      <c r="C9" s="4" t="s">
        <v>18</v>
      </c>
      <c r="D9" s="5" t="s">
        <v>7</v>
      </c>
      <c r="E9" s="16">
        <v>0</v>
      </c>
      <c r="F9" s="12"/>
      <c r="G9" s="13">
        <f t="shared" si="0"/>
        <v>0</v>
      </c>
    </row>
    <row r="10" spans="1:8" x14ac:dyDescent="0.25">
      <c r="A10" s="4">
        <v>5</v>
      </c>
      <c r="B10" s="4" t="s">
        <v>16</v>
      </c>
      <c r="C10" s="4" t="s">
        <v>18</v>
      </c>
      <c r="D10" s="5" t="s">
        <v>1</v>
      </c>
      <c r="E10" s="16">
        <v>0</v>
      </c>
      <c r="F10" s="12"/>
      <c r="G10" s="13">
        <f t="shared" si="0"/>
        <v>0</v>
      </c>
    </row>
    <row r="11" spans="1:8" x14ac:dyDescent="0.25">
      <c r="A11" s="4">
        <v>6</v>
      </c>
      <c r="B11" s="4" t="s">
        <v>16</v>
      </c>
      <c r="C11" s="4" t="s">
        <v>18</v>
      </c>
      <c r="D11" s="5" t="s">
        <v>8</v>
      </c>
      <c r="E11" s="16">
        <v>0</v>
      </c>
      <c r="F11" s="12"/>
      <c r="G11" s="13">
        <f t="shared" si="0"/>
        <v>0</v>
      </c>
    </row>
    <row r="12" spans="1:8" x14ac:dyDescent="0.25">
      <c r="A12" s="4">
        <v>7</v>
      </c>
      <c r="B12" s="4" t="s">
        <v>16</v>
      </c>
      <c r="C12" s="4" t="s">
        <v>19</v>
      </c>
      <c r="D12" s="5" t="s">
        <v>5</v>
      </c>
      <c r="E12" s="16">
        <v>0</v>
      </c>
      <c r="F12" s="12"/>
      <c r="G12" s="13">
        <f t="shared" si="0"/>
        <v>0</v>
      </c>
    </row>
    <row r="13" spans="1:8" x14ac:dyDescent="0.25">
      <c r="A13" s="4">
        <v>8</v>
      </c>
      <c r="B13" s="4" t="s">
        <v>16</v>
      </c>
      <c r="C13" s="4" t="s">
        <v>18</v>
      </c>
      <c r="D13" s="5" t="s">
        <v>6</v>
      </c>
      <c r="E13" s="16">
        <v>0</v>
      </c>
      <c r="F13" s="12"/>
      <c r="G13" s="13">
        <f t="shared" si="0"/>
        <v>0</v>
      </c>
    </row>
    <row r="14" spans="1:8" x14ac:dyDescent="0.25">
      <c r="A14" s="4"/>
      <c r="B14" s="4"/>
      <c r="C14" s="4"/>
      <c r="D14" s="8" t="s">
        <v>12</v>
      </c>
      <c r="E14" s="11">
        <f>SUM(E6:E13)</f>
        <v>0</v>
      </c>
      <c r="F14" s="12"/>
      <c r="G14" s="11">
        <f>SUM(G6:G13)</f>
        <v>0</v>
      </c>
      <c r="H14" s="9"/>
    </row>
    <row r="15" spans="1:8" x14ac:dyDescent="0.25">
      <c r="A15" s="4">
        <v>9</v>
      </c>
      <c r="B15" s="4" t="s">
        <v>16</v>
      </c>
      <c r="C15" s="4" t="s">
        <v>22</v>
      </c>
      <c r="D15" s="5" t="s">
        <v>9</v>
      </c>
      <c r="E15" s="16">
        <v>0</v>
      </c>
      <c r="F15" s="12"/>
      <c r="G15" s="13">
        <f t="shared" si="0"/>
        <v>0</v>
      </c>
    </row>
    <row r="16" spans="1:8" x14ac:dyDescent="0.25">
      <c r="A16" s="4">
        <v>10</v>
      </c>
      <c r="B16" s="4" t="s">
        <v>16</v>
      </c>
      <c r="C16" s="10" t="s">
        <v>20</v>
      </c>
      <c r="D16" s="5" t="s">
        <v>10</v>
      </c>
      <c r="E16" s="16">
        <v>0</v>
      </c>
      <c r="F16" s="12"/>
      <c r="G16" s="13">
        <f t="shared" si="0"/>
        <v>0</v>
      </c>
    </row>
    <row r="17" spans="1:7" x14ac:dyDescent="0.25">
      <c r="A17" s="4">
        <v>11</v>
      </c>
      <c r="B17" s="4" t="s">
        <v>16</v>
      </c>
      <c r="C17" s="4" t="s">
        <v>21</v>
      </c>
      <c r="D17" s="5" t="s">
        <v>11</v>
      </c>
      <c r="E17" s="16">
        <v>0</v>
      </c>
      <c r="F17" s="12"/>
      <c r="G17" s="13">
        <f t="shared" si="0"/>
        <v>0</v>
      </c>
    </row>
    <row r="18" spans="1:7" x14ac:dyDescent="0.25">
      <c r="A18" s="4"/>
      <c r="B18" s="4"/>
      <c r="C18" s="4"/>
      <c r="D18" s="8" t="s">
        <v>13</v>
      </c>
      <c r="E18" s="11">
        <f>SUM(E15:E17)</f>
        <v>0</v>
      </c>
      <c r="F18" s="12"/>
      <c r="G18" s="11">
        <f>SUM(G15:G17)</f>
        <v>0</v>
      </c>
    </row>
    <row r="19" spans="1:7" x14ac:dyDescent="0.25">
      <c r="A19" s="6"/>
      <c r="B19" s="6"/>
      <c r="C19" s="6"/>
      <c r="D19" s="8" t="s">
        <v>27</v>
      </c>
      <c r="E19" s="11">
        <f>SUM(E14,E18)</f>
        <v>0</v>
      </c>
      <c r="F19" s="15"/>
      <c r="G19" s="11">
        <f>SUM(G14,G18)</f>
        <v>0</v>
      </c>
    </row>
    <row r="20" spans="1:7" x14ac:dyDescent="0.25">
      <c r="E20" s="3"/>
      <c r="F20" s="3"/>
    </row>
    <row r="21" spans="1:7" x14ac:dyDescent="0.25">
      <c r="E21" s="3"/>
      <c r="F21" s="3"/>
    </row>
    <row r="22" spans="1:7" x14ac:dyDescent="0.25">
      <c r="E22" s="3"/>
      <c r="F22" s="3"/>
    </row>
    <row r="23" spans="1:7" x14ac:dyDescent="0.25">
      <c r="E23" s="3"/>
      <c r="F23" s="3"/>
    </row>
    <row r="24" spans="1:7" x14ac:dyDescent="0.25">
      <c r="E24" s="3"/>
      <c r="F24" s="3"/>
    </row>
    <row r="25" spans="1:7" x14ac:dyDescent="0.25">
      <c r="E25" s="3"/>
      <c r="F25" s="3"/>
    </row>
    <row r="26" spans="1:7" x14ac:dyDescent="0.25">
      <c r="E26" s="3"/>
      <c r="F26" s="3"/>
    </row>
    <row r="27" spans="1:7" x14ac:dyDescent="0.25">
      <c r="E27" s="3"/>
      <c r="F27" s="3"/>
    </row>
    <row r="28" spans="1:7" x14ac:dyDescent="0.25">
      <c r="E28" s="3"/>
      <c r="F28" s="3"/>
    </row>
    <row r="29" spans="1:7" x14ac:dyDescent="0.25">
      <c r="E29" s="3"/>
      <c r="F29" s="3"/>
    </row>
    <row r="30" spans="1:7" x14ac:dyDescent="0.25">
      <c r="E30" s="3"/>
      <c r="F30" s="3"/>
    </row>
    <row r="31" spans="1:7" x14ac:dyDescent="0.25">
      <c r="E31" s="3"/>
      <c r="F31" s="3"/>
    </row>
    <row r="32" spans="1:7" x14ac:dyDescent="0.25">
      <c r="E32" s="3"/>
      <c r="F32" s="3"/>
    </row>
    <row r="33" spans="5:6" x14ac:dyDescent="0.25">
      <c r="E33" s="3"/>
      <c r="F33" s="3"/>
    </row>
    <row r="34" spans="5:6" x14ac:dyDescent="0.25">
      <c r="E34" s="3"/>
      <c r="F34" s="3"/>
    </row>
    <row r="35" spans="5:6" x14ac:dyDescent="0.25">
      <c r="E35" s="3"/>
      <c r="F35" s="3"/>
    </row>
    <row r="36" spans="5:6" x14ac:dyDescent="0.25">
      <c r="E36" s="3"/>
      <c r="F36" s="3"/>
    </row>
    <row r="37" spans="5:6" x14ac:dyDescent="0.25">
      <c r="E37" s="3"/>
      <c r="F37" s="3"/>
    </row>
  </sheetData>
  <mergeCells count="3">
    <mergeCell ref="B5:C5"/>
    <mergeCell ref="A1:G3"/>
    <mergeCell ref="A4:G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C57B7-AF2D-4B2F-AEB8-A15A1737F307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Jurek Tomasz</dc:creator>
  <cp:lastModifiedBy>Jurek Tomasz</cp:lastModifiedBy>
  <cp:lastPrinted>2025-05-27T09:51:31Z</cp:lastPrinted>
  <dcterms:created xsi:type="dcterms:W3CDTF">2025-01-14T12:30:10Z</dcterms:created>
  <dcterms:modified xsi:type="dcterms:W3CDTF">2025-06-30T10:36:18Z</dcterms:modified>
</cp:coreProperties>
</file>